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670" windowHeight="463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56" i="1" l="1"/>
  <c r="F31" i="1"/>
  <c r="F42" i="1"/>
  <c r="F70" i="1"/>
  <c r="F22" i="1" l="1"/>
  <c r="F38" i="1"/>
  <c r="F52" i="1"/>
</calcChain>
</file>

<file path=xl/sharedStrings.xml><?xml version="1.0" encoding="utf-8"?>
<sst xmlns="http://schemas.openxmlformats.org/spreadsheetml/2006/main" count="156" uniqueCount="83">
  <si>
    <t>BR.</t>
  </si>
  <si>
    <t>STAVKA</t>
  </si>
  <si>
    <t>MJ. JEDINICA</t>
  </si>
  <si>
    <t>KOLIČINA</t>
  </si>
  <si>
    <t>CIJENA</t>
  </si>
  <si>
    <t>UKUPNA CIJENA</t>
  </si>
  <si>
    <t>1.</t>
  </si>
  <si>
    <t>DEMONTAŽA I RUŠENJE</t>
  </si>
  <si>
    <t>01.</t>
  </si>
  <si>
    <t>m2</t>
  </si>
  <si>
    <t>02.</t>
  </si>
  <si>
    <t>03.</t>
  </si>
  <si>
    <t>Odpajanje postoječe elektro instalacije, demontaža lampi.</t>
  </si>
  <si>
    <t>kompl</t>
  </si>
  <si>
    <t>04.</t>
  </si>
  <si>
    <t>Ostali pripremni radovi demontaze I rušenja za predstoječe radove</t>
  </si>
  <si>
    <t>UKUPNO:</t>
  </si>
  <si>
    <t>2.</t>
  </si>
  <si>
    <t>REZANJE BETONA I BETONIRANJE</t>
  </si>
  <si>
    <t>Urezivanje kanala u betonskom podu dimenzije 20cmx10cm. Otvor potrebno proširiti  na 28cm tako da se nakon ugradnje čeličnog L profila(nosać poklopca) dobije otvor od 20 cm. Dubina reza 30 cm.Proširenje se vrši betonrezom. U cijenu uključeno i zbrinjavanje otpada na deponij.</t>
  </si>
  <si>
    <t>m</t>
  </si>
  <si>
    <t>Izrada temelja i zalijevanje betonom tvrdoče C20/25. Dubina temelja 30 cm. Temelj dodatno ojačati željezom. U cijenu uračunat  potrban materijal i pribor.</t>
  </si>
  <si>
    <t>Izrada kabelskih kanala zalijevanjem betonom i učvrščivanje L profila(nosač poklopca kanala) betonom. Stavka uključuje nabavu L profila i potreban materijal.</t>
  </si>
  <si>
    <t>05.</t>
  </si>
  <si>
    <t>Dobava i montaža poklopca za kabelske kanale. Poklopce montirati na razinu poda.  Poklopci moraju izdržati opterčenje ljudskog hoda i vožnje bolničkih kreveta.</t>
  </si>
  <si>
    <t>06.</t>
  </si>
  <si>
    <t>Ojačanje betonske AB ploče na mjestima učvrščivanja nosive konstrukcije.</t>
  </si>
  <si>
    <t>3.</t>
  </si>
  <si>
    <t>kom</t>
  </si>
  <si>
    <t>4.</t>
  </si>
  <si>
    <t>Dobava materijala i nanošenje impregnacije na strop u jednom nanosu.</t>
  </si>
  <si>
    <t>Dobava materijala i nanošenje impregnacije na zidove.</t>
  </si>
  <si>
    <t>Ličenje zidova disperzivnom bijelom bojom u 2 premaza. Stavka uključuje sav potreban materijal i opremu. Zastičivanje i završno čišćenje uključeno u cijenu.</t>
  </si>
  <si>
    <t>07.</t>
  </si>
  <si>
    <t>5.</t>
  </si>
  <si>
    <t>6.</t>
  </si>
  <si>
    <t>ELEKTROINSTALATERSKI RADOVI</t>
  </si>
  <si>
    <t>kpl</t>
  </si>
  <si>
    <t>Podžbukni razvod elektro instalacije za ugradnju ugradnih stropnih I zidnih rasvjetnih tijela. Stavka uključuje kompletan rad i materijal.</t>
  </si>
  <si>
    <t>Dobava i postava parapetnog kanala 50x40</t>
  </si>
  <si>
    <t>08.</t>
  </si>
  <si>
    <t>REKAPITULACIJA</t>
  </si>
  <si>
    <t>m²</t>
  </si>
  <si>
    <t>m'</t>
  </si>
  <si>
    <t>Demontaža postoječeg  stropa. Strop se sastoji od Aluminiskih profila i mineralnih ploća. Odpadni materijal je potrebno odvsti i pravilno  deponirati.</t>
  </si>
  <si>
    <t>Demontaža postoječeg ventilaciskog sustava i kanala od klima. Demontirane dijelove odvesti i deponirati.</t>
  </si>
  <si>
    <t>Dobava i postava nivelirajuče mase. Nakon sušenja brušenje te priprema za PVC antistatik podnu oblogu. U stavku uključen sav potreban materijal i pribor.</t>
  </si>
  <si>
    <t>Dobava PVC antistatik podne obloge i prijevoz na mjesto rada. Količina je uvećana za 10% za otpad pri ukrojavanju.  Postava PVC podne obloge. Stavka uključuje potreban prateći materijal.</t>
  </si>
  <si>
    <t>Postava i ljepljenje poda na poklopce kanala</t>
  </si>
  <si>
    <t xml:space="preserve">Demontaža postoječe podne obloge i skidanje lijepila. Podnu oblogu, odvesti i deponirati na deponi. </t>
  </si>
  <si>
    <t>Brušenje poda od ostatka lijepila i neravnina. Nakon brušenja potrebno je izvršiti premaz u dva sloja vezivim materijalom kao pripremu za nivelirajuu masu.</t>
  </si>
  <si>
    <t xml:space="preserve"> Nakon brušenja potrebno je izvršiti premaz u dva sloja vezivim materijalom kao pripremu za nivelirajuu masu. Uračunat potrebni materijal.</t>
  </si>
  <si>
    <t>Dobava i postava Holkera od  PVC-a kao u visini kao cokel lajsna. Stavka uključuje sav potreban materijal i probor.</t>
  </si>
  <si>
    <t>Podpolagački radovi</t>
  </si>
  <si>
    <t>MALERSKI I SOBOSLIKARSKI RADOVI</t>
  </si>
  <si>
    <t>STAKLARSKI RADOVI</t>
  </si>
  <si>
    <t>Dobava i ugradnja dvoslojnog LOW-in stakla u pvc prozore dimenzija 85x45</t>
  </si>
  <si>
    <t>Dobava i ugradnja dvoslojnog LOW-in stakla u pvc prozore dimenzija 75x87</t>
  </si>
  <si>
    <t>Dobava i montaža ugradbenih I zidnih svetiljki, na mjestu srušenog stropa i zamjena starih postoječih novima.  Stavka uključuje izrezivanje rupa, sva potrebna kabliranja, prinake za nove lampe do potpune funkcije istih,uključiti sav potrban materijal i opremu.</t>
  </si>
  <si>
    <t>Ispitivanje električne instalacije,
provjera funkcionalnosti, izrada ispitnih
protokola o ispravnosti el. instalacije i
opreme.</t>
  </si>
  <si>
    <t>VODOINSTALATERSKI RADOVI</t>
  </si>
  <si>
    <t>Demontaža i odpajanje postoječeg umivaonika, ormariča i salvine, te odvoz i zbrinavanje na deponi.</t>
  </si>
  <si>
    <t>Dobava umivaonika i slavine, montaža, te zamjena i ugradnja ventila. Izvršiti potrebno silikoniranje.</t>
  </si>
  <si>
    <t>Ličenje stropova disperzivnom bijelom bojom u 2 premaza. Stavka uključuje sav potreban materijal i opremu, te zaštičivanje.</t>
  </si>
  <si>
    <t>Gletanje i priprema, te brušenje zidova i stropova za bojanje.</t>
  </si>
  <si>
    <t>Izrezivanje (beton rezom) betonskog poda dim. 147x181, 80x60 i 320x50 dubine 30cm,dubina urezivanja 30 cm, priprema za novi betonski temelj. U cijenu uključeno čišćenje,odvoz i zbrinjavanje na deponij.</t>
  </si>
  <si>
    <t>PODOPOLAGAČKI RADOVI</t>
  </si>
  <si>
    <t>SOBOSLIKARSKI RADOVI</t>
  </si>
  <si>
    <t>7.</t>
  </si>
  <si>
    <t>NARUČITELJ: Zatvorska bolnica u Zagrebu</t>
  </si>
  <si>
    <t>ADRESA NARUČITELJA: Svetošimunska 107, 10000 Zagreb</t>
  </si>
  <si>
    <t>OIB NARUČITELJA: 13812320938</t>
  </si>
  <si>
    <t>NAZIV PONUDITELJA:</t>
  </si>
  <si>
    <t>ADRESA PONUDITELJA:</t>
  </si>
  <si>
    <t>OIB PONUDITELJA:</t>
  </si>
  <si>
    <t>UKUPAN IZNOS STAVAKA 1-7  bez PDV-a:</t>
  </si>
  <si>
    <t xml:space="preserve">TROŠKOVNIK                          </t>
  </si>
  <si>
    <t>Prilog 2.</t>
  </si>
  <si>
    <r>
      <t>UKUPN</t>
    </r>
    <r>
      <rPr>
        <sz val="12"/>
        <rFont val="Calibri"/>
        <family val="2"/>
        <charset val="238"/>
        <scheme val="minor"/>
      </rPr>
      <t>O:</t>
    </r>
  </si>
  <si>
    <r>
      <t xml:space="preserve">Podžbukni razvod elektroinstalacije za ugradnje nagradnih AT tipkala za brzi isklop u prostoru Multix </t>
    </r>
    <r>
      <rPr>
        <sz val="12"/>
        <color indexed="8"/>
        <rFont val="Calibri"/>
        <family val="2"/>
        <charset val="238"/>
        <scheme val="minor"/>
      </rPr>
      <t>F</t>
    </r>
    <r>
      <rPr>
        <sz val="12"/>
        <color theme="1"/>
        <rFont val="Calibri"/>
        <family val="2"/>
        <charset val="238"/>
        <scheme val="minor"/>
      </rPr>
      <t xml:space="preserve">uzion, pozicije prema nacrtu stavka uključuje sav potreban materijal, kabliranja, potrebna </t>
    </r>
    <r>
      <rPr>
        <sz val="12"/>
        <color indexed="8"/>
        <rFont val="Calibri"/>
        <family val="2"/>
        <charset val="238"/>
        <scheme val="minor"/>
      </rPr>
      <t>prokapanja</t>
    </r>
    <r>
      <rPr>
        <sz val="12"/>
        <color theme="1"/>
        <rFont val="Calibri"/>
        <family val="2"/>
        <charset val="238"/>
        <scheme val="minor"/>
      </rPr>
      <t xml:space="preserve"> te nabavu i montažu AT tipkala.</t>
    </r>
  </si>
  <si>
    <r>
      <t>Podžbukni razvod elektroinstalacije za ugradnje nagradnih</t>
    </r>
    <r>
      <rPr>
        <sz val="12"/>
        <color indexed="8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EAT  tipkala za uklop i isklop u prostoru Multix </t>
    </r>
    <r>
      <rPr>
        <sz val="12"/>
        <color indexed="8"/>
        <rFont val="Calibri"/>
        <family val="2"/>
        <charset val="238"/>
        <scheme val="minor"/>
      </rPr>
      <t>F</t>
    </r>
    <r>
      <rPr>
        <sz val="12"/>
        <color theme="1"/>
        <rFont val="Calibri"/>
        <family val="2"/>
        <charset val="238"/>
        <scheme val="minor"/>
      </rPr>
      <t>uzion, pozicije prema nacrtu stavka uključuj</t>
    </r>
    <r>
      <rPr>
        <sz val="12"/>
        <color indexed="8"/>
        <rFont val="Calibri"/>
        <family val="2"/>
        <charset val="238"/>
        <scheme val="minor"/>
      </rPr>
      <t>u</t>
    </r>
    <r>
      <rPr>
        <sz val="12"/>
        <color theme="1"/>
        <rFont val="Calibri"/>
        <family val="2"/>
        <charset val="238"/>
        <scheme val="minor"/>
      </rPr>
      <t xml:space="preserve"> sav potreban materijal, kabliranja, potrebn</t>
    </r>
    <r>
      <rPr>
        <sz val="12"/>
        <color indexed="8"/>
        <rFont val="Calibri"/>
        <family val="2"/>
        <charset val="238"/>
        <scheme val="minor"/>
      </rPr>
      <t>e iskope</t>
    </r>
    <r>
      <rPr>
        <sz val="12"/>
        <color theme="1"/>
        <rFont val="Calibri"/>
        <family val="2"/>
        <charset val="238"/>
        <scheme val="minor"/>
      </rPr>
      <t xml:space="preserve"> te nabavu i montažu tipkala</t>
    </r>
  </si>
  <si>
    <r>
      <t xml:space="preserve">Dobava, montaža i spajanja razdjelnog ormara prema električnoj shemi </t>
    </r>
    <r>
      <rPr>
        <sz val="12"/>
        <color indexed="8"/>
        <rFont val="Calibri"/>
        <family val="2"/>
        <charset val="238"/>
        <scheme val="minor"/>
      </rPr>
      <t>M</t>
    </r>
    <r>
      <rPr>
        <sz val="12"/>
        <color theme="1"/>
        <rFont val="Calibri"/>
        <family val="2"/>
        <charset val="238"/>
        <scheme val="minor"/>
      </rPr>
      <t>ult</t>
    </r>
    <r>
      <rPr>
        <sz val="12"/>
        <color indexed="8"/>
        <rFont val="Calibri"/>
        <family val="2"/>
        <charset val="238"/>
        <scheme val="minor"/>
      </rPr>
      <t>ix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indexed="8"/>
        <rFont val="Calibri"/>
        <family val="2"/>
        <charset val="238"/>
        <scheme val="minor"/>
      </rPr>
      <t>F</t>
    </r>
    <r>
      <rPr>
        <sz val="12"/>
        <color theme="1"/>
        <rFont val="Calibri"/>
        <family val="2"/>
        <charset val="238"/>
        <scheme val="minor"/>
      </rPr>
      <t>usion. Stavka uključuje nadgradni ormar sa svom sklopnom opremom, ispitivanje instalacije i p</t>
    </r>
    <r>
      <rPr>
        <sz val="12"/>
        <color indexed="8"/>
        <rFont val="Calibri"/>
        <family val="2"/>
        <charset val="238"/>
        <scheme val="minor"/>
      </rPr>
      <t>uš</t>
    </r>
    <r>
      <rPr>
        <sz val="12"/>
        <color theme="1"/>
        <rFont val="Calibri"/>
        <family val="2"/>
        <charset val="238"/>
        <scheme val="minor"/>
      </rPr>
      <t>tanje u pogon.</t>
    </r>
  </si>
  <si>
    <r>
      <t xml:space="preserve">Dobava, provlačenje i spajanje kabla za napajanje </t>
    </r>
    <r>
      <rPr>
        <sz val="12"/>
        <color indexed="8"/>
        <rFont val="Calibri"/>
        <family val="2"/>
        <charset val="238"/>
        <scheme val="minor"/>
      </rPr>
      <t>M</t>
    </r>
    <r>
      <rPr>
        <sz val="12"/>
        <color theme="1"/>
        <rFont val="Calibri"/>
        <family val="2"/>
        <charset val="238"/>
        <scheme val="minor"/>
      </rPr>
      <t xml:space="preserve">ultix </t>
    </r>
    <r>
      <rPr>
        <sz val="12"/>
        <color indexed="8"/>
        <rFont val="Calibri"/>
        <family val="2"/>
        <charset val="238"/>
        <scheme val="minor"/>
      </rPr>
      <t>F</t>
    </r>
    <r>
      <rPr>
        <sz val="12"/>
        <color theme="1"/>
        <rFont val="Calibri"/>
        <family val="2"/>
        <charset val="238"/>
        <scheme val="minor"/>
      </rPr>
      <t>usiona.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</si>
</sst>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</cellStyleXfs>
  <cellXfs count="83">
    <xf numFmtId="0" fontId="0" fillId="0" borderId="0" xfId="0"/>
    <xf numFmtId="0" fontId="2" fillId="0" borderId="0" xfId="0" applyFont="1" applyAlignment="1"/>
    <xf numFmtId="0" fontId="0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/>
    <xf numFmtId="164" fontId="5" fillId="0" borderId="0" xfId="0" applyNumberFormat="1" applyFont="1"/>
    <xf numFmtId="164" fontId="4" fillId="0" borderId="0" xfId="0" applyNumberFormat="1" applyFont="1" applyAlignment="1">
      <alignment horizontal="right"/>
    </xf>
    <xf numFmtId="164" fontId="5" fillId="0" borderId="0" xfId="1" applyNumberFormat="1" applyFont="1"/>
    <xf numFmtId="164" fontId="4" fillId="0" borderId="0" xfId="1" applyNumberFormat="1" applyFont="1" applyAlignment="1">
      <alignment horizontal="right"/>
    </xf>
    <xf numFmtId="164" fontId="8" fillId="0" borderId="0" xfId="0" applyNumberFormat="1" applyFont="1"/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9" fillId="0" borderId="2" xfId="0" applyFont="1" applyFill="1" applyBorder="1" applyAlignment="1"/>
    <xf numFmtId="0" fontId="10" fillId="0" borderId="2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/>
    <xf numFmtId="164" fontId="10" fillId="0" borderId="2" xfId="1" applyNumberFormat="1" applyFont="1" applyFill="1" applyBorder="1"/>
    <xf numFmtId="164" fontId="10" fillId="0" borderId="2" xfId="0" applyNumberFormat="1" applyFont="1" applyFill="1" applyBorder="1"/>
    <xf numFmtId="0" fontId="8" fillId="0" borderId="2" xfId="0" applyFont="1" applyBorder="1"/>
    <xf numFmtId="0" fontId="8" fillId="0" borderId="2" xfId="0" applyFont="1" applyBorder="1" applyAlignment="1">
      <alignment wrapText="1"/>
    </xf>
    <xf numFmtId="164" fontId="8" fillId="0" borderId="2" xfId="1" applyNumberFormat="1" applyFont="1" applyBorder="1"/>
    <xf numFmtId="164" fontId="8" fillId="0" borderId="2" xfId="0" applyNumberFormat="1" applyFont="1" applyBorder="1"/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right"/>
    </xf>
    <xf numFmtId="164" fontId="11" fillId="0" borderId="2" xfId="1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 wrapText="1"/>
    </xf>
    <xf numFmtId="16" fontId="10" fillId="0" borderId="2" xfId="0" applyNumberFormat="1" applyFont="1" applyBorder="1" applyAlignment="1">
      <alignment horizontal="center"/>
    </xf>
    <xf numFmtId="0" fontId="11" fillId="0" borderId="2" xfId="0" applyFont="1" applyFill="1" applyBorder="1" applyAlignment="1">
      <alignment horizontal="left" wrapText="1"/>
    </xf>
    <xf numFmtId="164" fontId="8" fillId="0" borderId="2" xfId="2" applyNumberFormat="1" applyFont="1" applyBorder="1" applyAlignment="1">
      <alignment horizontal="right"/>
    </xf>
    <xf numFmtId="16" fontId="12" fillId="0" borderId="2" xfId="2" applyNumberFormat="1" applyFont="1" applyBorder="1" applyAlignment="1">
      <alignment horizontal="center" vertical="top"/>
    </xf>
    <xf numFmtId="0" fontId="8" fillId="0" borderId="2" xfId="2" applyFont="1" applyBorder="1" applyAlignment="1">
      <alignment horizontal="left" vertical="top" wrapText="1"/>
    </xf>
    <xf numFmtId="0" fontId="8" fillId="0" borderId="2" xfId="2" applyFont="1" applyBorder="1" applyAlignment="1">
      <alignment horizontal="right"/>
    </xf>
    <xf numFmtId="4" fontId="8" fillId="0" borderId="2" xfId="2" applyNumberFormat="1" applyFont="1" applyBorder="1" applyAlignment="1">
      <alignment horizontal="right"/>
    </xf>
    <xf numFmtId="164" fontId="8" fillId="0" borderId="2" xfId="1" applyNumberFormat="1" applyFont="1" applyBorder="1" applyAlignment="1">
      <alignment horizontal="right"/>
    </xf>
    <xf numFmtId="0" fontId="11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center"/>
    </xf>
    <xf numFmtId="164" fontId="12" fillId="0" borderId="2" xfId="1" applyNumberFormat="1" applyFont="1" applyFill="1" applyBorder="1" applyAlignment="1">
      <alignment horizontal="right"/>
    </xf>
    <xf numFmtId="164" fontId="12" fillId="0" borderId="2" xfId="2" applyNumberFormat="1" applyFont="1" applyFill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0" fontId="11" fillId="0" borderId="2" xfId="2" applyFont="1" applyBorder="1" applyAlignment="1">
      <alignment horizontal="left" vertical="top" wrapText="1"/>
    </xf>
    <xf numFmtId="0" fontId="8" fillId="0" borderId="2" xfId="3" applyFont="1" applyBorder="1" applyAlignment="1">
      <alignment horizontal="left" vertical="top" wrapText="1"/>
    </xf>
    <xf numFmtId="164" fontId="10" fillId="0" borderId="2" xfId="1" applyNumberFormat="1" applyFont="1" applyBorder="1" applyAlignment="1">
      <alignment horizontal="right" wrapText="1"/>
    </xf>
    <xf numFmtId="0" fontId="12" fillId="0" borderId="2" xfId="2" applyFont="1" applyFill="1" applyBorder="1" applyAlignment="1">
      <alignment horizontal="center"/>
    </xf>
    <xf numFmtId="0" fontId="12" fillId="0" borderId="2" xfId="2" applyFont="1" applyFill="1" applyBorder="1" applyAlignment="1">
      <alignment horizontal="left" wrapText="1"/>
    </xf>
    <xf numFmtId="0" fontId="8" fillId="0" borderId="2" xfId="2" applyFont="1" applyFill="1" applyBorder="1" applyAlignment="1">
      <alignment horizontal="right"/>
    </xf>
    <xf numFmtId="4" fontId="8" fillId="0" borderId="2" xfId="2" applyNumberFormat="1" applyFont="1" applyFill="1" applyBorder="1" applyAlignment="1">
      <alignment horizontal="right"/>
    </xf>
    <xf numFmtId="164" fontId="8" fillId="0" borderId="2" xfId="1" applyNumberFormat="1" applyFont="1" applyFill="1" applyBorder="1" applyAlignment="1">
      <alignment horizontal="right"/>
    </xf>
    <xf numFmtId="164" fontId="8" fillId="0" borderId="2" xfId="2" applyNumberFormat="1" applyFont="1" applyFill="1" applyBorder="1" applyAlignment="1">
      <alignment horizontal="right"/>
    </xf>
    <xf numFmtId="0" fontId="12" fillId="0" borderId="2" xfId="0" applyFont="1" applyBorder="1" applyAlignment="1">
      <alignment horizontal="center"/>
    </xf>
    <xf numFmtId="164" fontId="12" fillId="0" borderId="2" xfId="1" applyNumberFormat="1" applyFont="1" applyBorder="1" applyAlignment="1">
      <alignment horizontal="right"/>
    </xf>
    <xf numFmtId="0" fontId="12" fillId="0" borderId="2" xfId="2" applyFont="1" applyBorder="1" applyAlignment="1">
      <alignment horizontal="left" vertical="top" wrapText="1"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164" fontId="10" fillId="0" borderId="2" xfId="1" applyNumberFormat="1" applyFont="1" applyBorder="1" applyAlignment="1">
      <alignment horizontal="right"/>
    </xf>
    <xf numFmtId="164" fontId="10" fillId="0" borderId="2" xfId="0" applyNumberFormat="1" applyFont="1" applyBorder="1"/>
    <xf numFmtId="2" fontId="11" fillId="0" borderId="2" xfId="0" applyNumberFormat="1" applyFont="1" applyBorder="1" applyAlignment="1">
      <alignment horizontal="right"/>
    </xf>
    <xf numFmtId="164" fontId="12" fillId="0" borderId="2" xfId="1" applyNumberFormat="1" applyFont="1" applyFill="1" applyBorder="1" applyAlignment="1">
      <alignment horizontal="right" wrapText="1"/>
    </xf>
    <xf numFmtId="16" fontId="12" fillId="0" borderId="2" xfId="2" applyNumberFormat="1" applyFont="1" applyBorder="1" applyAlignment="1">
      <alignment horizontal="center"/>
    </xf>
    <xf numFmtId="0" fontId="12" fillId="0" borderId="2" xfId="2" applyFont="1" applyFill="1" applyBorder="1" applyAlignment="1">
      <alignment horizontal="right" vertical="center" wrapText="1"/>
    </xf>
    <xf numFmtId="164" fontId="12" fillId="0" borderId="2" xfId="2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left" wrapText="1"/>
    </xf>
    <xf numFmtId="0" fontId="8" fillId="0" borderId="0" xfId="0" applyFont="1"/>
    <xf numFmtId="0" fontId="8" fillId="0" borderId="0" xfId="0" applyFont="1" applyAlignment="1">
      <alignment wrapText="1"/>
    </xf>
    <xf numFmtId="164" fontId="8" fillId="0" borderId="0" xfId="1" applyNumberFormat="1" applyFont="1"/>
    <xf numFmtId="0" fontId="9" fillId="0" borderId="1" xfId="0" applyFont="1" applyBorder="1" applyAlignment="1"/>
    <xf numFmtId="0" fontId="10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right"/>
    </xf>
    <xf numFmtId="164" fontId="11" fillId="0" borderId="1" xfId="1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9" fillId="0" borderId="0" xfId="0" applyFont="1" applyAlignment="1"/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right"/>
    </xf>
    <xf numFmtId="164" fontId="11" fillId="0" borderId="0" xfId="1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9" fillId="0" borderId="2" xfId="0" applyFont="1" applyBorder="1" applyAlignment="1"/>
    <xf numFmtId="164" fontId="10" fillId="0" borderId="2" xfId="0" applyNumberFormat="1" applyFont="1" applyBorder="1" applyAlignment="1">
      <alignment horizontal="right"/>
    </xf>
    <xf numFmtId="0" fontId="10" fillId="0" borderId="2" xfId="0" applyFont="1" applyBorder="1" applyAlignment="1">
      <alignment horizontal="right" wrapText="1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</cellXfs>
  <cellStyles count="4">
    <cellStyle name="Normal 2 2" xfId="3"/>
    <cellStyle name="Normal 3" xfId="2"/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workbookViewId="0">
      <selection activeCell="H6" sqref="H6"/>
    </sheetView>
  </sheetViews>
  <sheetFormatPr defaultRowHeight="15" x14ac:dyDescent="0.25"/>
  <cols>
    <col min="1" max="1" width="5.28515625" customWidth="1"/>
    <col min="2" max="2" width="54" style="5" customWidth="1"/>
    <col min="3" max="3" width="7.140625" style="6" customWidth="1"/>
    <col min="4" max="4" width="9.42578125" style="6" customWidth="1"/>
    <col min="5" max="5" width="14.5703125" style="9" customWidth="1"/>
    <col min="6" max="6" width="18.5703125" style="7" customWidth="1"/>
  </cols>
  <sheetData>
    <row r="1" spans="1:6" ht="15.75" x14ac:dyDescent="0.25">
      <c r="F1" s="11" t="s">
        <v>77</v>
      </c>
    </row>
    <row r="2" spans="1:6" ht="15.75" customHeight="1" x14ac:dyDescent="0.25">
      <c r="A2" s="14" t="s">
        <v>76</v>
      </c>
      <c r="B2" s="14"/>
      <c r="C2" s="14"/>
      <c r="D2" s="14"/>
      <c r="E2" s="14"/>
      <c r="F2" s="14"/>
    </row>
    <row r="3" spans="1:6" ht="18.75" customHeight="1" x14ac:dyDescent="0.25">
      <c r="A3" s="15"/>
      <c r="B3" s="15"/>
      <c r="C3" s="15"/>
      <c r="D3" s="15"/>
      <c r="E3" s="15"/>
      <c r="F3" s="15"/>
    </row>
    <row r="4" spans="1:6" ht="33" customHeight="1" x14ac:dyDescent="0.25">
      <c r="A4" s="12" t="s">
        <v>69</v>
      </c>
      <c r="B4" s="12"/>
      <c r="C4" s="12" t="s">
        <v>72</v>
      </c>
      <c r="D4" s="12"/>
      <c r="E4" s="12" t="s">
        <v>69</v>
      </c>
      <c r="F4" s="12"/>
    </row>
    <row r="5" spans="1:6" ht="41.25" customHeight="1" x14ac:dyDescent="0.25">
      <c r="A5" s="12" t="s">
        <v>70</v>
      </c>
      <c r="B5" s="12"/>
      <c r="C5" s="12" t="s">
        <v>73</v>
      </c>
      <c r="D5" s="12"/>
      <c r="E5" s="12" t="s">
        <v>70</v>
      </c>
      <c r="F5" s="12"/>
    </row>
    <row r="6" spans="1:6" ht="39.75" customHeight="1" x14ac:dyDescent="0.25">
      <c r="A6" s="12" t="s">
        <v>71</v>
      </c>
      <c r="B6" s="12"/>
      <c r="C6" s="13" t="s">
        <v>74</v>
      </c>
      <c r="D6" s="13"/>
      <c r="E6" s="13" t="s">
        <v>71</v>
      </c>
      <c r="F6" s="13"/>
    </row>
    <row r="7" spans="1:6" ht="47.25" x14ac:dyDescent="0.25">
      <c r="A7" s="16" t="s">
        <v>0</v>
      </c>
      <c r="B7" s="17" t="s">
        <v>1</v>
      </c>
      <c r="C7" s="18" t="s">
        <v>2</v>
      </c>
      <c r="D7" s="19" t="s">
        <v>3</v>
      </c>
      <c r="E7" s="20" t="s">
        <v>4</v>
      </c>
      <c r="F7" s="21" t="s">
        <v>5</v>
      </c>
    </row>
    <row r="8" spans="1:6" ht="15.75" x14ac:dyDescent="0.25">
      <c r="A8" s="22"/>
      <c r="B8" s="23"/>
      <c r="C8" s="22"/>
      <c r="D8" s="22"/>
      <c r="E8" s="24"/>
      <c r="F8" s="25"/>
    </row>
    <row r="9" spans="1:6" ht="15.75" x14ac:dyDescent="0.25">
      <c r="A9" s="26" t="s">
        <v>6</v>
      </c>
      <c r="B9" s="17" t="s">
        <v>7</v>
      </c>
      <c r="C9" s="27"/>
      <c r="D9" s="27"/>
      <c r="E9" s="28"/>
      <c r="F9" s="29"/>
    </row>
    <row r="10" spans="1:6" ht="47.25" x14ac:dyDescent="0.25">
      <c r="A10" s="30" t="s">
        <v>8</v>
      </c>
      <c r="B10" s="31" t="s">
        <v>44</v>
      </c>
      <c r="C10" s="27" t="s">
        <v>9</v>
      </c>
      <c r="D10" s="27">
        <v>6.6</v>
      </c>
      <c r="E10" s="28"/>
      <c r="F10" s="32"/>
    </row>
    <row r="11" spans="1:6" ht="31.5" x14ac:dyDescent="0.25">
      <c r="A11" s="33" t="s">
        <v>10</v>
      </c>
      <c r="B11" s="34" t="s">
        <v>45</v>
      </c>
      <c r="C11" s="35" t="s">
        <v>13</v>
      </c>
      <c r="D11" s="36">
        <v>1</v>
      </c>
      <c r="E11" s="37"/>
      <c r="F11" s="32"/>
    </row>
    <row r="12" spans="1:6" ht="31.5" x14ac:dyDescent="0.25">
      <c r="A12" s="26" t="s">
        <v>11</v>
      </c>
      <c r="B12" s="38" t="s">
        <v>12</v>
      </c>
      <c r="C12" s="27" t="s">
        <v>13</v>
      </c>
      <c r="D12" s="27">
        <v>1</v>
      </c>
      <c r="E12" s="28"/>
      <c r="F12" s="32"/>
    </row>
    <row r="13" spans="1:6" ht="31.5" x14ac:dyDescent="0.25">
      <c r="A13" s="39" t="s">
        <v>14</v>
      </c>
      <c r="B13" s="38" t="s">
        <v>15</v>
      </c>
      <c r="C13" s="27" t="s">
        <v>13</v>
      </c>
      <c r="D13" s="27">
        <v>1</v>
      </c>
      <c r="E13" s="28"/>
      <c r="F13" s="32"/>
    </row>
    <row r="14" spans="1:6" ht="15.75" x14ac:dyDescent="0.25">
      <c r="A14" s="39"/>
      <c r="B14" s="38"/>
      <c r="C14" s="27"/>
      <c r="D14" s="27"/>
      <c r="E14" s="40" t="s">
        <v>16</v>
      </c>
      <c r="F14" s="41">
        <f>SUM(F3:F13)</f>
        <v>0</v>
      </c>
    </row>
    <row r="15" spans="1:6" ht="15.75" x14ac:dyDescent="0.25">
      <c r="A15" s="26" t="s">
        <v>17</v>
      </c>
      <c r="B15" s="17" t="s">
        <v>18</v>
      </c>
      <c r="C15" s="27"/>
      <c r="D15" s="27"/>
      <c r="E15" s="28"/>
      <c r="F15" s="42"/>
    </row>
    <row r="16" spans="1:6" ht="94.5" x14ac:dyDescent="0.25">
      <c r="A16" s="33" t="s">
        <v>8</v>
      </c>
      <c r="B16" s="34" t="s">
        <v>19</v>
      </c>
      <c r="C16" s="35" t="s">
        <v>20</v>
      </c>
      <c r="D16" s="36">
        <v>11</v>
      </c>
      <c r="E16" s="37"/>
      <c r="F16" s="32"/>
    </row>
    <row r="17" spans="1:7" ht="78.75" x14ac:dyDescent="0.25">
      <c r="A17" s="33" t="s">
        <v>10</v>
      </c>
      <c r="B17" s="34" t="s">
        <v>65</v>
      </c>
      <c r="C17" s="35" t="s">
        <v>42</v>
      </c>
      <c r="D17" s="36">
        <v>4.74</v>
      </c>
      <c r="E17" s="37"/>
      <c r="F17" s="32"/>
    </row>
    <row r="18" spans="1:7" ht="47.25" x14ac:dyDescent="0.25">
      <c r="A18" s="33" t="s">
        <v>11</v>
      </c>
      <c r="B18" s="43" t="s">
        <v>21</v>
      </c>
      <c r="C18" s="35" t="s">
        <v>42</v>
      </c>
      <c r="D18" s="36">
        <v>4.74</v>
      </c>
      <c r="E18" s="37"/>
      <c r="F18" s="32"/>
    </row>
    <row r="19" spans="1:7" ht="47.25" x14ac:dyDescent="0.25">
      <c r="A19" s="33" t="s">
        <v>14</v>
      </c>
      <c r="B19" s="44" t="s">
        <v>22</v>
      </c>
      <c r="C19" s="35" t="s">
        <v>43</v>
      </c>
      <c r="D19" s="36">
        <v>11</v>
      </c>
      <c r="E19" s="37"/>
      <c r="F19" s="32"/>
    </row>
    <row r="20" spans="1:7" ht="63" x14ac:dyDescent="0.25">
      <c r="A20" s="33" t="s">
        <v>23</v>
      </c>
      <c r="B20" s="34" t="s">
        <v>24</v>
      </c>
      <c r="C20" s="35" t="s">
        <v>20</v>
      </c>
      <c r="D20" s="36">
        <v>19</v>
      </c>
      <c r="E20" s="37"/>
      <c r="F20" s="32"/>
    </row>
    <row r="21" spans="1:7" ht="31.5" x14ac:dyDescent="0.25">
      <c r="A21" s="39" t="s">
        <v>25</v>
      </c>
      <c r="B21" s="38" t="s">
        <v>26</v>
      </c>
      <c r="C21" s="27" t="s">
        <v>9</v>
      </c>
      <c r="D21" s="27">
        <v>4.4800000000000004</v>
      </c>
      <c r="E21" s="28"/>
      <c r="F21" s="32"/>
    </row>
    <row r="22" spans="1:7" ht="15.75" x14ac:dyDescent="0.25">
      <c r="A22" s="39"/>
      <c r="B22" s="38"/>
      <c r="C22" s="27"/>
      <c r="D22" s="27"/>
      <c r="E22" s="45" t="s">
        <v>16</v>
      </c>
      <c r="F22" s="41">
        <f>SUM(F15:F21)</f>
        <v>0</v>
      </c>
    </row>
    <row r="23" spans="1:7" ht="15.75" x14ac:dyDescent="0.25">
      <c r="A23" s="46" t="s">
        <v>27</v>
      </c>
      <c r="B23" s="47" t="s">
        <v>53</v>
      </c>
      <c r="C23" s="48"/>
      <c r="D23" s="49"/>
      <c r="E23" s="50"/>
      <c r="F23" s="51"/>
    </row>
    <row r="24" spans="1:7" ht="31.5" x14ac:dyDescent="0.25">
      <c r="A24" s="33" t="s">
        <v>8</v>
      </c>
      <c r="B24" s="34" t="s">
        <v>49</v>
      </c>
      <c r="C24" s="35" t="s">
        <v>9</v>
      </c>
      <c r="D24" s="36">
        <v>41.5</v>
      </c>
      <c r="E24" s="37"/>
      <c r="F24" s="32"/>
    </row>
    <row r="25" spans="1:7" ht="47.25" x14ac:dyDescent="0.25">
      <c r="A25" s="33" t="s">
        <v>10</v>
      </c>
      <c r="B25" s="23" t="s">
        <v>50</v>
      </c>
      <c r="C25" s="22" t="s">
        <v>9</v>
      </c>
      <c r="D25" s="22">
        <v>46.44</v>
      </c>
      <c r="E25" s="24"/>
      <c r="F25" s="32"/>
    </row>
    <row r="26" spans="1:7" ht="47.25" x14ac:dyDescent="0.25">
      <c r="A26" s="33" t="s">
        <v>11</v>
      </c>
      <c r="B26" s="23" t="s">
        <v>51</v>
      </c>
      <c r="C26" s="22" t="s">
        <v>9</v>
      </c>
      <c r="D26" s="22">
        <v>46.44</v>
      </c>
      <c r="E26" s="24"/>
      <c r="F26" s="32"/>
    </row>
    <row r="27" spans="1:7" ht="47.25" x14ac:dyDescent="0.25">
      <c r="A27" s="33" t="s">
        <v>14</v>
      </c>
      <c r="B27" s="34" t="s">
        <v>46</v>
      </c>
      <c r="C27" s="35" t="s">
        <v>9</v>
      </c>
      <c r="D27" s="36">
        <v>46.44</v>
      </c>
      <c r="E27" s="37"/>
      <c r="F27" s="32"/>
    </row>
    <row r="28" spans="1:7" ht="63" x14ac:dyDescent="0.25">
      <c r="A28" s="33" t="s">
        <v>23</v>
      </c>
      <c r="B28" s="34" t="s">
        <v>47</v>
      </c>
      <c r="C28" s="35" t="s">
        <v>9</v>
      </c>
      <c r="D28" s="36">
        <v>50</v>
      </c>
      <c r="E28" s="37"/>
      <c r="F28" s="32"/>
      <c r="G28" s="2"/>
    </row>
    <row r="29" spans="1:7" ht="15.75" x14ac:dyDescent="0.25">
      <c r="A29" s="52" t="s">
        <v>25</v>
      </c>
      <c r="B29" s="34" t="s">
        <v>48</v>
      </c>
      <c r="C29" s="35" t="s">
        <v>20</v>
      </c>
      <c r="D29" s="36">
        <v>19</v>
      </c>
      <c r="E29" s="37"/>
      <c r="F29" s="32"/>
    </row>
    <row r="30" spans="1:7" ht="47.25" x14ac:dyDescent="0.25">
      <c r="A30" s="52" t="s">
        <v>33</v>
      </c>
      <c r="B30" s="34" t="s">
        <v>52</v>
      </c>
      <c r="C30" s="35" t="s">
        <v>20</v>
      </c>
      <c r="D30" s="36">
        <v>51</v>
      </c>
      <c r="E30" s="37"/>
      <c r="F30" s="32"/>
    </row>
    <row r="31" spans="1:7" ht="15.75" x14ac:dyDescent="0.25">
      <c r="A31" s="39"/>
      <c r="B31" s="23"/>
      <c r="C31" s="22"/>
      <c r="D31" s="22"/>
      <c r="E31" s="53" t="s">
        <v>16</v>
      </c>
      <c r="F31" s="41">
        <f>SUM(F24:F30)</f>
        <v>0</v>
      </c>
    </row>
    <row r="32" spans="1:7" ht="15.75" x14ac:dyDescent="0.25">
      <c r="A32" s="26" t="s">
        <v>29</v>
      </c>
      <c r="B32" s="54" t="s">
        <v>54</v>
      </c>
      <c r="C32" s="35"/>
      <c r="D32" s="36"/>
      <c r="E32" s="37"/>
      <c r="F32" s="32"/>
    </row>
    <row r="33" spans="1:6" ht="31.5" x14ac:dyDescent="0.25">
      <c r="A33" s="33" t="s">
        <v>8</v>
      </c>
      <c r="B33" s="34" t="s">
        <v>30</v>
      </c>
      <c r="C33" s="35" t="s">
        <v>42</v>
      </c>
      <c r="D33" s="36">
        <v>46.44</v>
      </c>
      <c r="E33" s="37"/>
      <c r="F33" s="32"/>
    </row>
    <row r="34" spans="1:6" ht="15.75" x14ac:dyDescent="0.25">
      <c r="A34" s="33" t="s">
        <v>10</v>
      </c>
      <c r="B34" s="34" t="s">
        <v>31</v>
      </c>
      <c r="C34" s="35" t="s">
        <v>9</v>
      </c>
      <c r="D34" s="36">
        <v>90.56</v>
      </c>
      <c r="E34" s="37"/>
      <c r="F34" s="32"/>
    </row>
    <row r="35" spans="1:6" ht="31.5" x14ac:dyDescent="0.25">
      <c r="A35" s="33" t="s">
        <v>11</v>
      </c>
      <c r="B35" s="23" t="s">
        <v>64</v>
      </c>
      <c r="C35" s="55" t="s">
        <v>9</v>
      </c>
      <c r="D35" s="22">
        <v>137</v>
      </c>
      <c r="E35" s="24"/>
      <c r="F35" s="32"/>
    </row>
    <row r="36" spans="1:6" ht="47.25" x14ac:dyDescent="0.25">
      <c r="A36" s="33" t="s">
        <v>14</v>
      </c>
      <c r="B36" s="34" t="s">
        <v>63</v>
      </c>
      <c r="C36" s="35" t="s">
        <v>9</v>
      </c>
      <c r="D36" s="36">
        <v>46.44</v>
      </c>
      <c r="E36" s="37"/>
      <c r="F36" s="32"/>
    </row>
    <row r="37" spans="1:6" ht="63" x14ac:dyDescent="0.25">
      <c r="A37" s="39" t="s">
        <v>23</v>
      </c>
      <c r="B37" s="34" t="s">
        <v>32</v>
      </c>
      <c r="C37" s="35" t="s">
        <v>43</v>
      </c>
      <c r="D37" s="36">
        <v>90.56</v>
      </c>
      <c r="E37" s="37"/>
      <c r="F37" s="32"/>
    </row>
    <row r="38" spans="1:6" ht="15.75" x14ac:dyDescent="0.25">
      <c r="A38" s="56"/>
      <c r="B38" s="23"/>
      <c r="C38" s="22"/>
      <c r="D38" s="22"/>
      <c r="E38" s="57" t="s">
        <v>78</v>
      </c>
      <c r="F38" s="58">
        <f>SUM(F33:F37)</f>
        <v>0</v>
      </c>
    </row>
    <row r="39" spans="1:6" ht="15.75" x14ac:dyDescent="0.25">
      <c r="A39" s="26" t="s">
        <v>34</v>
      </c>
      <c r="B39" s="47" t="s">
        <v>55</v>
      </c>
      <c r="C39" s="27"/>
      <c r="D39" s="27"/>
      <c r="E39" s="28"/>
      <c r="F39" s="42"/>
    </row>
    <row r="40" spans="1:6" ht="31.5" x14ac:dyDescent="0.25">
      <c r="A40" s="33" t="s">
        <v>8</v>
      </c>
      <c r="B40" s="34" t="s">
        <v>56</v>
      </c>
      <c r="C40" s="35" t="s">
        <v>28</v>
      </c>
      <c r="D40" s="36">
        <v>2</v>
      </c>
      <c r="E40" s="37"/>
      <c r="F40" s="32"/>
    </row>
    <row r="41" spans="1:6" ht="31.5" x14ac:dyDescent="0.25">
      <c r="A41" s="39" t="s">
        <v>10</v>
      </c>
      <c r="B41" s="34" t="s">
        <v>57</v>
      </c>
      <c r="C41" s="27" t="s">
        <v>28</v>
      </c>
      <c r="D41" s="59">
        <v>2</v>
      </c>
      <c r="E41" s="28"/>
      <c r="F41" s="32"/>
    </row>
    <row r="42" spans="1:6" ht="15.75" x14ac:dyDescent="0.25">
      <c r="A42" s="56"/>
      <c r="B42" s="38"/>
      <c r="C42" s="27"/>
      <c r="D42" s="27"/>
      <c r="E42" s="60" t="s">
        <v>16</v>
      </c>
      <c r="F42" s="58">
        <f>SUM(F40:F41)</f>
        <v>0</v>
      </c>
    </row>
    <row r="43" spans="1:6" ht="15.75" x14ac:dyDescent="0.25">
      <c r="A43" s="39" t="s">
        <v>25</v>
      </c>
      <c r="B43" s="47" t="s">
        <v>36</v>
      </c>
      <c r="C43" s="48"/>
      <c r="D43" s="49"/>
      <c r="E43" s="50"/>
      <c r="F43" s="51"/>
    </row>
    <row r="44" spans="1:6" ht="78.75" x14ac:dyDescent="0.25">
      <c r="A44" s="33" t="s">
        <v>8</v>
      </c>
      <c r="B44" s="34" t="s">
        <v>79</v>
      </c>
      <c r="C44" s="35" t="s">
        <v>28</v>
      </c>
      <c r="D44" s="36">
        <v>3</v>
      </c>
      <c r="E44" s="37"/>
      <c r="F44" s="32"/>
    </row>
    <row r="45" spans="1:6" ht="78.75" x14ac:dyDescent="0.25">
      <c r="A45" s="33" t="s">
        <v>10</v>
      </c>
      <c r="B45" s="34" t="s">
        <v>80</v>
      </c>
      <c r="C45" s="35" t="s">
        <v>28</v>
      </c>
      <c r="D45" s="36">
        <v>1</v>
      </c>
      <c r="E45" s="37"/>
      <c r="F45" s="32"/>
    </row>
    <row r="46" spans="1:6" ht="63" x14ac:dyDescent="0.25">
      <c r="A46" s="33" t="s">
        <v>11</v>
      </c>
      <c r="B46" s="34" t="s">
        <v>81</v>
      </c>
      <c r="C46" s="35" t="s">
        <v>37</v>
      </c>
      <c r="D46" s="36">
        <v>1</v>
      </c>
      <c r="E46" s="37"/>
      <c r="F46" s="32"/>
    </row>
    <row r="47" spans="1:6" ht="31.5" x14ac:dyDescent="0.25">
      <c r="A47" s="33" t="s">
        <v>14</v>
      </c>
      <c r="B47" s="34" t="s">
        <v>82</v>
      </c>
      <c r="C47" s="35" t="s">
        <v>20</v>
      </c>
      <c r="D47" s="36">
        <v>9</v>
      </c>
      <c r="E47" s="37"/>
      <c r="F47" s="32"/>
    </row>
    <row r="48" spans="1:6" ht="47.25" x14ac:dyDescent="0.25">
      <c r="A48" s="33" t="s">
        <v>23</v>
      </c>
      <c r="B48" s="34" t="s">
        <v>38</v>
      </c>
      <c r="C48" s="35" t="s">
        <v>28</v>
      </c>
      <c r="D48" s="36">
        <v>8</v>
      </c>
      <c r="E48" s="37"/>
      <c r="F48" s="32"/>
    </row>
    <row r="49" spans="1:6" ht="78.75" x14ac:dyDescent="0.25">
      <c r="A49" s="33" t="s">
        <v>25</v>
      </c>
      <c r="B49" s="34" t="s">
        <v>58</v>
      </c>
      <c r="C49" s="35" t="s">
        <v>28</v>
      </c>
      <c r="D49" s="36">
        <v>14</v>
      </c>
      <c r="E49" s="37"/>
      <c r="F49" s="32"/>
    </row>
    <row r="50" spans="1:6" ht="15.75" x14ac:dyDescent="0.25">
      <c r="A50" s="33" t="s">
        <v>33</v>
      </c>
      <c r="B50" s="38" t="s">
        <v>39</v>
      </c>
      <c r="C50" s="35" t="s">
        <v>20</v>
      </c>
      <c r="D50" s="36">
        <v>12</v>
      </c>
      <c r="E50" s="37"/>
      <c r="F50" s="32"/>
    </row>
    <row r="51" spans="1:6" ht="63" x14ac:dyDescent="0.25">
      <c r="A51" s="61" t="s">
        <v>40</v>
      </c>
      <c r="B51" s="38" t="s">
        <v>59</v>
      </c>
      <c r="C51" s="35" t="s">
        <v>13</v>
      </c>
      <c r="D51" s="36">
        <v>1</v>
      </c>
      <c r="E51" s="37"/>
      <c r="F51" s="32"/>
    </row>
    <row r="52" spans="1:6" ht="15.75" x14ac:dyDescent="0.25">
      <c r="A52" s="46"/>
      <c r="B52" s="62"/>
      <c r="C52" s="48"/>
      <c r="D52" s="49"/>
      <c r="E52" s="40" t="s">
        <v>16</v>
      </c>
      <c r="F52" s="63">
        <f>SUM(F44:F51)</f>
        <v>0</v>
      </c>
    </row>
    <row r="53" spans="1:6" ht="15.75" x14ac:dyDescent="0.25">
      <c r="A53" s="39" t="s">
        <v>33</v>
      </c>
      <c r="B53" s="64" t="s">
        <v>60</v>
      </c>
      <c r="C53" s="27"/>
      <c r="D53" s="27"/>
      <c r="E53" s="28"/>
      <c r="F53" s="42"/>
    </row>
    <row r="54" spans="1:6" ht="31.5" x14ac:dyDescent="0.25">
      <c r="A54" s="39" t="s">
        <v>8</v>
      </c>
      <c r="B54" s="38" t="s">
        <v>61</v>
      </c>
      <c r="C54" s="27" t="s">
        <v>28</v>
      </c>
      <c r="D54" s="27">
        <v>1</v>
      </c>
      <c r="E54" s="28"/>
      <c r="F54" s="32"/>
    </row>
    <row r="55" spans="1:6" ht="31.5" x14ac:dyDescent="0.25">
      <c r="A55" s="56" t="s">
        <v>10</v>
      </c>
      <c r="B55" s="23" t="s">
        <v>62</v>
      </c>
      <c r="C55" s="22" t="s">
        <v>28</v>
      </c>
      <c r="D55" s="22">
        <v>1</v>
      </c>
      <c r="E55" s="24"/>
      <c r="F55" s="32"/>
    </row>
    <row r="56" spans="1:6" ht="15.75" x14ac:dyDescent="0.25">
      <c r="A56" s="22"/>
      <c r="B56" s="23"/>
      <c r="C56" s="22"/>
      <c r="D56" s="22"/>
      <c r="E56" s="53" t="s">
        <v>16</v>
      </c>
      <c r="F56" s="63">
        <f>SUM(F54:F55)</f>
        <v>0</v>
      </c>
    </row>
    <row r="57" spans="1:6" ht="15.75" x14ac:dyDescent="0.25">
      <c r="A57" s="65"/>
      <c r="B57" s="66"/>
      <c r="C57" s="65"/>
      <c r="D57" s="65"/>
      <c r="E57" s="67"/>
      <c r="F57" s="11"/>
    </row>
    <row r="58" spans="1:6" ht="15.75" x14ac:dyDescent="0.25">
      <c r="A58" s="65"/>
      <c r="B58" s="66"/>
      <c r="C58" s="65"/>
      <c r="D58" s="65"/>
      <c r="E58" s="67"/>
      <c r="F58" s="11"/>
    </row>
    <row r="59" spans="1:6" ht="15.75" x14ac:dyDescent="0.25">
      <c r="A59" s="65"/>
      <c r="B59" s="66"/>
      <c r="C59" s="65"/>
      <c r="D59" s="65"/>
      <c r="E59" s="67"/>
      <c r="F59" s="11"/>
    </row>
    <row r="60" spans="1:6" ht="15.75" x14ac:dyDescent="0.25">
      <c r="A60" s="68"/>
      <c r="B60" s="69" t="s">
        <v>41</v>
      </c>
      <c r="C60" s="70"/>
      <c r="D60" s="70"/>
      <c r="E60" s="71"/>
      <c r="F60" s="72"/>
    </row>
    <row r="61" spans="1:6" ht="15.75" x14ac:dyDescent="0.25">
      <c r="A61" s="73"/>
      <c r="B61" s="74"/>
      <c r="C61" s="75"/>
      <c r="D61" s="75"/>
      <c r="E61" s="76"/>
      <c r="F61" s="77"/>
    </row>
    <row r="62" spans="1:6" ht="15.75" x14ac:dyDescent="0.25">
      <c r="A62" s="78" t="s">
        <v>6</v>
      </c>
      <c r="B62" s="64" t="s">
        <v>7</v>
      </c>
      <c r="C62" s="27"/>
      <c r="D62" s="27"/>
      <c r="E62" s="28"/>
      <c r="F62" s="79"/>
    </row>
    <row r="63" spans="1:6" ht="15.75" x14ac:dyDescent="0.25">
      <c r="A63" s="78" t="s">
        <v>17</v>
      </c>
      <c r="B63" s="64" t="s">
        <v>18</v>
      </c>
      <c r="C63" s="27"/>
      <c r="D63" s="27"/>
      <c r="E63" s="28"/>
      <c r="F63" s="79"/>
    </row>
    <row r="64" spans="1:6" ht="15.75" x14ac:dyDescent="0.25">
      <c r="A64" s="78" t="s">
        <v>27</v>
      </c>
      <c r="B64" s="64" t="s">
        <v>66</v>
      </c>
      <c r="C64" s="27"/>
      <c r="D64" s="27"/>
      <c r="E64" s="28"/>
      <c r="F64" s="79"/>
    </row>
    <row r="65" spans="1:6" ht="15.75" x14ac:dyDescent="0.25">
      <c r="A65" s="78" t="s">
        <v>29</v>
      </c>
      <c r="B65" s="64" t="s">
        <v>67</v>
      </c>
      <c r="C65" s="27"/>
      <c r="D65" s="27"/>
      <c r="E65" s="28"/>
      <c r="F65" s="79"/>
    </row>
    <row r="66" spans="1:6" ht="15.75" x14ac:dyDescent="0.25">
      <c r="A66" s="78" t="s">
        <v>34</v>
      </c>
      <c r="B66" s="64" t="s">
        <v>55</v>
      </c>
      <c r="C66" s="27"/>
      <c r="D66" s="27"/>
      <c r="E66" s="28"/>
      <c r="F66" s="79"/>
    </row>
    <row r="67" spans="1:6" ht="15.75" x14ac:dyDescent="0.25">
      <c r="A67" s="78" t="s">
        <v>35</v>
      </c>
      <c r="B67" s="64" t="s">
        <v>36</v>
      </c>
      <c r="C67" s="27"/>
      <c r="D67" s="27"/>
      <c r="E67" s="28"/>
      <c r="F67" s="79"/>
    </row>
    <row r="68" spans="1:6" ht="15.75" x14ac:dyDescent="0.25">
      <c r="A68" s="78" t="s">
        <v>68</v>
      </c>
      <c r="B68" s="64" t="s">
        <v>60</v>
      </c>
      <c r="C68" s="27"/>
      <c r="D68" s="27"/>
      <c r="E68" s="28"/>
      <c r="F68" s="63"/>
    </row>
    <row r="69" spans="1:6" ht="15.75" x14ac:dyDescent="0.25">
      <c r="A69" s="78"/>
      <c r="B69" s="38"/>
      <c r="C69" s="27"/>
      <c r="D69" s="27"/>
      <c r="E69" s="28"/>
      <c r="F69" s="42"/>
    </row>
    <row r="70" spans="1:6" ht="15.75" x14ac:dyDescent="0.25">
      <c r="A70" s="78"/>
      <c r="B70" s="80" t="s">
        <v>75</v>
      </c>
      <c r="C70" s="27"/>
      <c r="D70" s="27"/>
      <c r="E70" s="28"/>
      <c r="F70" s="79">
        <f>SUM(F60:F68)</f>
        <v>0</v>
      </c>
    </row>
    <row r="71" spans="1:6" ht="15.75" x14ac:dyDescent="0.25">
      <c r="A71" s="73"/>
      <c r="B71" s="81"/>
      <c r="C71" s="75"/>
      <c r="D71" s="75"/>
      <c r="E71" s="76"/>
      <c r="F71" s="82"/>
    </row>
    <row r="84" spans="1:6" x14ac:dyDescent="0.25">
      <c r="A84" s="1"/>
      <c r="B84" s="3"/>
      <c r="C84" s="4"/>
      <c r="D84" s="4"/>
      <c r="E84" s="10"/>
      <c r="F84" s="8"/>
    </row>
  </sheetData>
  <mergeCells count="8">
    <mergeCell ref="A6:B6"/>
    <mergeCell ref="C6:F6"/>
    <mergeCell ref="A2:F2"/>
    <mergeCell ref="A3:F3"/>
    <mergeCell ref="A4:B4"/>
    <mergeCell ref="C4:F4"/>
    <mergeCell ref="A5:B5"/>
    <mergeCell ref="C5:F5"/>
  </mergeCells>
  <pageMargins left="0.23622047244094488" right="0.23622047244094488" top="0.74803149606299213" bottom="0.74803149606299213" header="0.31496062992125984" footer="0.31496062992125984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Sanja Bilokapić</cp:lastModifiedBy>
  <cp:lastPrinted>2023-03-15T13:42:33Z</cp:lastPrinted>
  <dcterms:created xsi:type="dcterms:W3CDTF">2020-04-30T10:47:04Z</dcterms:created>
  <dcterms:modified xsi:type="dcterms:W3CDTF">2023-03-15T13:48:37Z</dcterms:modified>
</cp:coreProperties>
</file>